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3040" windowHeight="9264" firstSheet="1" activeTab="1"/>
  </bookViews>
  <sheets>
    <sheet name="Detalji 1" sheetId="1" r:id="rId1"/>
    <sheet name="Tabela 2" sheetId="2" r:id="rId2"/>
  </sheets>
  <calcPr calcId="152511"/>
</workbook>
</file>

<file path=xl/calcChain.xml><?xml version="1.0" encoding="utf-8"?>
<calcChain xmlns="http://schemas.openxmlformats.org/spreadsheetml/2006/main">
  <c r="O3" i="2" l="1"/>
  <c r="O4" i="2"/>
  <c r="O5" i="2"/>
  <c r="O6" i="2"/>
  <c r="O7" i="2"/>
  <c r="O8" i="2"/>
  <c r="O9" i="2"/>
  <c r="O10" i="2"/>
  <c r="O11" i="2"/>
  <c r="O12" i="2"/>
  <c r="O14" i="2"/>
  <c r="O16" i="2"/>
  <c r="O17" i="2"/>
  <c r="O18" i="2"/>
  <c r="O19" i="2"/>
  <c r="O21" i="2"/>
  <c r="O22" i="2"/>
  <c r="O24" i="2"/>
  <c r="O26" i="2"/>
  <c r="O28" i="2"/>
  <c r="O29" i="2"/>
  <c r="O31" i="2"/>
  <c r="O33" i="2"/>
  <c r="O34" i="2"/>
  <c r="O35" i="2"/>
  <c r="O36" i="2"/>
  <c r="O37" i="2"/>
  <c r="O38" i="2"/>
  <c r="O39" i="2"/>
  <c r="O41" i="2"/>
  <c r="O43" i="2"/>
  <c r="O45" i="2"/>
  <c r="O46" i="2"/>
  <c r="O47" i="2"/>
  <c r="O48" i="2"/>
  <c r="O49" i="2"/>
  <c r="O50" i="2"/>
  <c r="O52" i="2"/>
  <c r="O53" i="2"/>
  <c r="O55" i="2"/>
  <c r="O56" i="2"/>
  <c r="O57" i="2"/>
  <c r="O58" i="2"/>
  <c r="O59" i="2"/>
  <c r="O60" i="2"/>
  <c r="O61" i="2"/>
  <c r="O2" i="2"/>
  <c r="N3" i="2" l="1"/>
  <c r="N4" i="2"/>
  <c r="N5" i="2"/>
  <c r="N6" i="2"/>
  <c r="N7" i="2"/>
  <c r="N8" i="2"/>
  <c r="N9" i="2"/>
  <c r="N10" i="2"/>
  <c r="N11" i="2"/>
  <c r="N12" i="2"/>
  <c r="N13" i="2"/>
  <c r="O13" i="2" s="1"/>
  <c r="N14" i="2"/>
  <c r="N15" i="2"/>
  <c r="O15" i="2" s="1"/>
  <c r="N16" i="2"/>
  <c r="N17" i="2"/>
  <c r="N18" i="2"/>
  <c r="N19" i="2"/>
  <c r="N20" i="2"/>
  <c r="O20" i="2" s="1"/>
  <c r="N21" i="2"/>
  <c r="N22" i="2"/>
  <c r="N23" i="2"/>
  <c r="O23" i="2" s="1"/>
  <c r="N24" i="2"/>
  <c r="N25" i="2"/>
  <c r="O25" i="2" s="1"/>
  <c r="N26" i="2"/>
  <c r="N27" i="2"/>
  <c r="O27" i="2" s="1"/>
  <c r="N28" i="2"/>
  <c r="N29" i="2"/>
  <c r="N30" i="2"/>
  <c r="O30" i="2" s="1"/>
  <c r="N31" i="2"/>
  <c r="N32" i="2"/>
  <c r="O32" i="2" s="1"/>
  <c r="N33" i="2"/>
  <c r="N34" i="2"/>
  <c r="N35" i="2"/>
  <c r="N36" i="2"/>
  <c r="N37" i="2"/>
  <c r="N38" i="2"/>
  <c r="N39" i="2"/>
  <c r="N40" i="2"/>
  <c r="O40" i="2" s="1"/>
  <c r="N41" i="2"/>
  <c r="N42" i="2"/>
  <c r="O42" i="2" s="1"/>
  <c r="N43" i="2"/>
  <c r="N44" i="2"/>
  <c r="O44" i="2" s="1"/>
  <c r="N45" i="2"/>
  <c r="N46" i="2"/>
  <c r="N47" i="2"/>
  <c r="N48" i="2"/>
  <c r="N49" i="2"/>
  <c r="N50" i="2"/>
  <c r="N51" i="2"/>
  <c r="O51" i="2" s="1"/>
  <c r="N52" i="2"/>
  <c r="N53" i="2"/>
  <c r="N54" i="2"/>
  <c r="O54" i="2" s="1"/>
  <c r="N55" i="2"/>
  <c r="N56" i="2"/>
  <c r="N57" i="2"/>
  <c r="N58" i="2"/>
  <c r="N59" i="2"/>
  <c r="N60" i="2"/>
  <c r="N61" i="2"/>
  <c r="N2" i="2"/>
</calcChain>
</file>

<file path=xl/sharedStrings.xml><?xml version="1.0" encoding="utf-8"?>
<sst xmlns="http://schemas.openxmlformats.org/spreadsheetml/2006/main" count="445" uniqueCount="187">
  <si>
    <t>Predmet</t>
  </si>
  <si>
    <t>PRINCIPI PROGRAMIRANJA</t>
  </si>
  <si>
    <t>Studije</t>
  </si>
  <si>
    <t>OSN</t>
  </si>
  <si>
    <t>Program</t>
  </si>
  <si>
    <t>RAČUNARSKE NAUKE</t>
  </si>
  <si>
    <t>Fakultet</t>
  </si>
  <si>
    <t>PRIRODNO-MATEMATIČKI FAKULTET</t>
  </si>
  <si>
    <t>Studijska Godina</t>
  </si>
  <si>
    <t>2021</t>
  </si>
  <si>
    <t>Indeks</t>
  </si>
  <si>
    <t>God. Upisa</t>
  </si>
  <si>
    <t>Ime</t>
  </si>
  <si>
    <t>Prezime</t>
  </si>
  <si>
    <t>Vid</t>
  </si>
  <si>
    <t>Put</t>
  </si>
  <si>
    <t>Plan</t>
  </si>
  <si>
    <t>1</t>
  </si>
  <si>
    <t>Milica</t>
  </si>
  <si>
    <t>Jovićević</t>
  </si>
  <si>
    <t>B</t>
  </si>
  <si>
    <t>2017</t>
  </si>
  <si>
    <t>2</t>
  </si>
  <si>
    <t>Anja</t>
  </si>
  <si>
    <t>Žunjić</t>
  </si>
  <si>
    <t>3</t>
  </si>
  <si>
    <t>Marija</t>
  </si>
  <si>
    <t>Petrović</t>
  </si>
  <si>
    <t>4</t>
  </si>
  <si>
    <t>Madžgalj</t>
  </si>
  <si>
    <t>5</t>
  </si>
  <si>
    <t>David</t>
  </si>
  <si>
    <t>Bojanić</t>
  </si>
  <si>
    <t>6</t>
  </si>
  <si>
    <t>Ermina</t>
  </si>
  <si>
    <t>Agović</t>
  </si>
  <si>
    <t>7</t>
  </si>
  <si>
    <t>Tijana</t>
  </si>
  <si>
    <t>Rakočević</t>
  </si>
  <si>
    <t>8</t>
  </si>
  <si>
    <t>Aleksandar</t>
  </si>
  <si>
    <t>Tomašević</t>
  </si>
  <si>
    <t>9</t>
  </si>
  <si>
    <t>Milena</t>
  </si>
  <si>
    <t>Janković</t>
  </si>
  <si>
    <t>11</t>
  </si>
  <si>
    <t>Jovana</t>
  </si>
  <si>
    <t>Mandić</t>
  </si>
  <si>
    <t>13</t>
  </si>
  <si>
    <t>Đorđe</t>
  </si>
  <si>
    <t>Marojević</t>
  </si>
  <si>
    <t>14</t>
  </si>
  <si>
    <t>Saša</t>
  </si>
  <si>
    <t>Drašković</t>
  </si>
  <si>
    <t>15</t>
  </si>
  <si>
    <t>Marko</t>
  </si>
  <si>
    <t>Mešter</t>
  </si>
  <si>
    <t>16</t>
  </si>
  <si>
    <t>Ilija</t>
  </si>
  <si>
    <t>Milošević</t>
  </si>
  <si>
    <t>17</t>
  </si>
  <si>
    <t>Jelena</t>
  </si>
  <si>
    <t>Savić</t>
  </si>
  <si>
    <t>18</t>
  </si>
  <si>
    <t>Nikolina</t>
  </si>
  <si>
    <t>Todorović</t>
  </si>
  <si>
    <t>19</t>
  </si>
  <si>
    <t>Ana</t>
  </si>
  <si>
    <t>Bašanović</t>
  </si>
  <si>
    <t>20</t>
  </si>
  <si>
    <t>Jovan</t>
  </si>
  <si>
    <t>Nikolić</t>
  </si>
  <si>
    <t>21</t>
  </si>
  <si>
    <t>Miloš</t>
  </si>
  <si>
    <t>Šćekić</t>
  </si>
  <si>
    <t>22</t>
  </si>
  <si>
    <t>Uroš</t>
  </si>
  <si>
    <t>Milović</t>
  </si>
  <si>
    <t>23</t>
  </si>
  <si>
    <t>Danilo</t>
  </si>
  <si>
    <t>Vujović</t>
  </si>
  <si>
    <t>24</t>
  </si>
  <si>
    <t>Igor</t>
  </si>
  <si>
    <t>Raičević</t>
  </si>
  <si>
    <t>25</t>
  </si>
  <si>
    <t>Luka</t>
  </si>
  <si>
    <t>Šućur</t>
  </si>
  <si>
    <t>26</t>
  </si>
  <si>
    <t>Mrdak</t>
  </si>
  <si>
    <t>27</t>
  </si>
  <si>
    <t>Jeknić</t>
  </si>
  <si>
    <t>28</t>
  </si>
  <si>
    <t>Ognjen</t>
  </si>
  <si>
    <t>Tomčić</t>
  </si>
  <si>
    <t>29</t>
  </si>
  <si>
    <t>Špiro</t>
  </si>
  <si>
    <t>Mugoša</t>
  </si>
  <si>
    <t>30</t>
  </si>
  <si>
    <t>Damian</t>
  </si>
  <si>
    <t>Femić</t>
  </si>
  <si>
    <t>31</t>
  </si>
  <si>
    <t>Teodora</t>
  </si>
  <si>
    <t>Đogović</t>
  </si>
  <si>
    <t>32</t>
  </si>
  <si>
    <t>Marijana</t>
  </si>
  <si>
    <t>Kraljević</t>
  </si>
  <si>
    <t>33</t>
  </si>
  <si>
    <t>Itana</t>
  </si>
  <si>
    <t>Radičević</t>
  </si>
  <si>
    <t>34</t>
  </si>
  <si>
    <t>Balša</t>
  </si>
  <si>
    <t>Strugar</t>
  </si>
  <si>
    <t>35</t>
  </si>
  <si>
    <t>Bojić</t>
  </si>
  <si>
    <t>36</t>
  </si>
  <si>
    <t>Katarina</t>
  </si>
  <si>
    <t>Samardžić</t>
  </si>
  <si>
    <t>37</t>
  </si>
  <si>
    <t>Sara</t>
  </si>
  <si>
    <t>Ristović</t>
  </si>
  <si>
    <t>38</t>
  </si>
  <si>
    <t>Dimitrije</t>
  </si>
  <si>
    <t>Radusinović</t>
  </si>
  <si>
    <t>39</t>
  </si>
  <si>
    <t>Andrija</t>
  </si>
  <si>
    <t>Kljajević</t>
  </si>
  <si>
    <t>40</t>
  </si>
  <si>
    <t>Ružić</t>
  </si>
  <si>
    <t>41</t>
  </si>
  <si>
    <t>Matija</t>
  </si>
  <si>
    <t>Radović</t>
  </si>
  <si>
    <t>42</t>
  </si>
  <si>
    <t>43</t>
  </si>
  <si>
    <t>Mirela</t>
  </si>
  <si>
    <t>Abazović</t>
  </si>
  <si>
    <t>44</t>
  </si>
  <si>
    <t>Abramović</t>
  </si>
  <si>
    <t>45</t>
  </si>
  <si>
    <t>Mašanović</t>
  </si>
  <si>
    <t>46</t>
  </si>
  <si>
    <t>Dušan</t>
  </si>
  <si>
    <t>Zekić</t>
  </si>
  <si>
    <t>47</t>
  </si>
  <si>
    <t>Ansar</t>
  </si>
  <si>
    <t>Kurbardović</t>
  </si>
  <si>
    <t>48</t>
  </si>
  <si>
    <t>Aleksa</t>
  </si>
  <si>
    <t>Šljivančanin</t>
  </si>
  <si>
    <t>49</t>
  </si>
  <si>
    <t>Damjan</t>
  </si>
  <si>
    <t>Veković</t>
  </si>
  <si>
    <t>50</t>
  </si>
  <si>
    <t>Benjamin</t>
  </si>
  <si>
    <t>Janes</t>
  </si>
  <si>
    <t>54</t>
  </si>
  <si>
    <t>Bogdan</t>
  </si>
  <si>
    <t>Marvučić</t>
  </si>
  <si>
    <t>55</t>
  </si>
  <si>
    <t>Petar</t>
  </si>
  <si>
    <t>Perović</t>
  </si>
  <si>
    <t>2020</t>
  </si>
  <si>
    <t>S</t>
  </si>
  <si>
    <t>Mia</t>
  </si>
  <si>
    <t>Alković</t>
  </si>
  <si>
    <t>Milačić</t>
  </si>
  <si>
    <t>Dragan</t>
  </si>
  <si>
    <t>Pehar</t>
  </si>
  <si>
    <t>2019</t>
  </si>
  <si>
    <t>Vukčević</t>
  </si>
  <si>
    <t>Vido</t>
  </si>
  <si>
    <t>Almin</t>
  </si>
  <si>
    <t>Kalač</t>
  </si>
  <si>
    <t>2016</t>
  </si>
  <si>
    <t>Mladen</t>
  </si>
  <si>
    <t>Maslak</t>
  </si>
  <si>
    <t>2012</t>
  </si>
  <si>
    <t>2015</t>
  </si>
  <si>
    <t>Nela</t>
  </si>
  <si>
    <t>Šabović</t>
  </si>
  <si>
    <t>Kolokvijum (teorija, max=5)</t>
  </si>
  <si>
    <t>Kolokvijum popravni (teorija, max=5)</t>
  </si>
  <si>
    <t xml:space="preserve">Kolokvijum praktični </t>
  </si>
  <si>
    <t>Projekat</t>
  </si>
  <si>
    <t>Završni</t>
  </si>
  <si>
    <t>Završni (2)</t>
  </si>
  <si>
    <t>UKUPNO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</si>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</sst>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4" x14ac:dyDescent="0.3"/>
  <cols>
    <col min="1" max="1" width="17.77734375" bestFit="1" customWidth="1"/>
    <col min="2" max="2" width="32.21875" bestFit="1" customWidth="1"/>
  </cols>
  <sheetData>
    <row r="1" spans="1:2" x14ac:dyDescent="0.3">
      <c r="A1" t="s">
        <v>0</v>
      </c>
      <c r="B1" t="s">
        <v>1</v>
      </c>
    </row>
    <row r="2" spans="1:2" x14ac:dyDescent="0.3">
      <c r="A2" t="s">
        <v>2</v>
      </c>
      <c r="B2" t="s">
        <v>3</v>
      </c>
    </row>
    <row r="3" spans="1:2" x14ac:dyDescent="0.3">
      <c r="A3" t="s">
        <v>4</v>
      </c>
      <c r="B3" t="s">
        <v>5</v>
      </c>
    </row>
    <row r="4" spans="1:2" x14ac:dyDescent="0.3">
      <c r="A4" t="s">
        <v>6</v>
      </c>
      <c r="B4" t="s">
        <v>7</v>
      </c>
    </row>
    <row r="5" spans="1:2" x14ac:dyDescent="0.3">
      <c r="A5" t="s">
        <v>8</v>
      </c>
      <c r="B5" t="s">
        <v>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abSelected="1" topLeftCell="A13" workbookViewId="0">
      <selection activeCell="L40" sqref="L40"/>
    </sheetView>
  </sheetViews>
  <sheetFormatPr defaultRowHeight="14.4" x14ac:dyDescent="0.3"/>
  <cols>
    <col min="1" max="1" width="6.6640625" bestFit="1" customWidth="1"/>
    <col min="2" max="3" width="11.109375" bestFit="1" customWidth="1"/>
    <col min="4" max="4" width="13.33203125" bestFit="1" customWidth="1"/>
    <col min="5" max="7" width="6.6640625" bestFit="1" customWidth="1"/>
    <col min="8" max="8" width="34.5546875" customWidth="1"/>
    <col min="9" max="9" width="31.6640625" customWidth="1"/>
    <col min="10" max="10" width="19" customWidth="1"/>
    <col min="15" max="15" width="8.88671875" style="1"/>
  </cols>
  <sheetData>
    <row r="1" spans="1:15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179</v>
      </c>
      <c r="I1" t="s">
        <v>180</v>
      </c>
      <c r="J1" t="s">
        <v>181</v>
      </c>
      <c r="K1" t="s">
        <v>182</v>
      </c>
      <c r="L1" t="s">
        <v>183</v>
      </c>
      <c r="M1" t="s">
        <v>184</v>
      </c>
      <c r="N1" t="s">
        <v>185</v>
      </c>
      <c r="O1" s="1" t="s">
        <v>186</v>
      </c>
    </row>
    <row r="2" spans="1:15" x14ac:dyDescent="0.3">
      <c r="A2" t="s">
        <v>17</v>
      </c>
      <c r="B2" t="s">
        <v>9</v>
      </c>
      <c r="C2" t="s">
        <v>18</v>
      </c>
      <c r="D2" t="s">
        <v>19</v>
      </c>
      <c r="E2" t="s">
        <v>20</v>
      </c>
      <c r="F2" t="s">
        <v>17</v>
      </c>
      <c r="G2" t="s">
        <v>21</v>
      </c>
      <c r="H2">
        <v>0</v>
      </c>
      <c r="J2">
        <v>7</v>
      </c>
      <c r="K2">
        <v>20</v>
      </c>
      <c r="L2">
        <v>20</v>
      </c>
      <c r="N2">
        <f>SUM(MAX(H2:I2), J2,K2,MAX(L2:M2))</f>
        <v>47</v>
      </c>
      <c r="O2" s="1" t="str">
        <f>IF(N2&gt;=90, "A", IF(N2&gt;=80, "B", IF(N2&gt;=70, "C", IF(N2&gt;=60, "D", IF(N2&gt;=45, "E", "F")))))</f>
        <v>E</v>
      </c>
    </row>
    <row r="3" spans="1:15" x14ac:dyDescent="0.3">
      <c r="A3" t="s">
        <v>22</v>
      </c>
      <c r="B3" t="s">
        <v>9</v>
      </c>
      <c r="C3" t="s">
        <v>23</v>
      </c>
      <c r="D3" t="s">
        <v>24</v>
      </c>
      <c r="E3" t="s">
        <v>20</v>
      </c>
      <c r="F3" t="s">
        <v>17</v>
      </c>
      <c r="G3" t="s">
        <v>21</v>
      </c>
      <c r="N3">
        <f t="shared" ref="N3:N61" si="0">SUM(MAX(H3:I3), J3,K3,MAX(L3:M3))</f>
        <v>0</v>
      </c>
      <c r="O3" s="1" t="str">
        <f t="shared" ref="O3:O61" si="1">IF(N3&gt;=90, "A", IF(N3&gt;=80, "B", IF(N3&gt;=70, "C", IF(N3&gt;=60, "D", IF(N3&gt;=45, "E", "F")))))</f>
        <v>F</v>
      </c>
    </row>
    <row r="4" spans="1:15" x14ac:dyDescent="0.3">
      <c r="A4" t="s">
        <v>25</v>
      </c>
      <c r="B4" t="s">
        <v>9</v>
      </c>
      <c r="C4" t="s">
        <v>26</v>
      </c>
      <c r="D4" t="s">
        <v>27</v>
      </c>
      <c r="E4" t="s">
        <v>20</v>
      </c>
      <c r="F4" t="s">
        <v>17</v>
      </c>
      <c r="G4" t="s">
        <v>21</v>
      </c>
      <c r="H4">
        <v>0</v>
      </c>
      <c r="J4">
        <v>8</v>
      </c>
      <c r="K4">
        <v>20</v>
      </c>
      <c r="L4">
        <v>20</v>
      </c>
      <c r="N4">
        <f t="shared" si="0"/>
        <v>48</v>
      </c>
      <c r="O4" s="1" t="str">
        <f t="shared" si="1"/>
        <v>E</v>
      </c>
    </row>
    <row r="5" spans="1:15" x14ac:dyDescent="0.3">
      <c r="A5" t="s">
        <v>28</v>
      </c>
      <c r="B5" t="s">
        <v>9</v>
      </c>
      <c r="C5" t="s">
        <v>26</v>
      </c>
      <c r="D5" t="s">
        <v>29</v>
      </c>
      <c r="E5" t="s">
        <v>20</v>
      </c>
      <c r="F5" t="s">
        <v>17</v>
      </c>
      <c r="G5" t="s">
        <v>21</v>
      </c>
      <c r="N5">
        <f t="shared" si="0"/>
        <v>0</v>
      </c>
      <c r="O5" s="1" t="str">
        <f t="shared" si="1"/>
        <v>F</v>
      </c>
    </row>
    <row r="6" spans="1:15" x14ac:dyDescent="0.3">
      <c r="A6" t="s">
        <v>30</v>
      </c>
      <c r="B6" t="s">
        <v>9</v>
      </c>
      <c r="C6" t="s">
        <v>31</v>
      </c>
      <c r="D6" t="s">
        <v>32</v>
      </c>
      <c r="E6" t="s">
        <v>20</v>
      </c>
      <c r="F6" t="s">
        <v>17</v>
      </c>
      <c r="G6" t="s">
        <v>21</v>
      </c>
      <c r="N6">
        <f t="shared" si="0"/>
        <v>0</v>
      </c>
      <c r="O6" s="1" t="str">
        <f t="shared" si="1"/>
        <v>F</v>
      </c>
    </row>
    <row r="7" spans="1:15" x14ac:dyDescent="0.3">
      <c r="A7" t="s">
        <v>33</v>
      </c>
      <c r="B7" t="s">
        <v>9</v>
      </c>
      <c r="C7" t="s">
        <v>34</v>
      </c>
      <c r="D7" t="s">
        <v>35</v>
      </c>
      <c r="E7" t="s">
        <v>20</v>
      </c>
      <c r="F7" t="s">
        <v>17</v>
      </c>
      <c r="G7" t="s">
        <v>21</v>
      </c>
      <c r="H7">
        <v>0</v>
      </c>
      <c r="N7">
        <f t="shared" si="0"/>
        <v>0</v>
      </c>
      <c r="O7" s="1" t="str">
        <f t="shared" si="1"/>
        <v>F</v>
      </c>
    </row>
    <row r="8" spans="1:15" x14ac:dyDescent="0.3">
      <c r="A8" t="s">
        <v>36</v>
      </c>
      <c r="B8" t="s">
        <v>9</v>
      </c>
      <c r="C8" t="s">
        <v>37</v>
      </c>
      <c r="D8" t="s">
        <v>38</v>
      </c>
      <c r="E8" t="s">
        <v>20</v>
      </c>
      <c r="F8" t="s">
        <v>17</v>
      </c>
      <c r="G8" t="s">
        <v>21</v>
      </c>
      <c r="H8">
        <v>5</v>
      </c>
      <c r="J8">
        <v>12</v>
      </c>
      <c r="K8">
        <v>30</v>
      </c>
      <c r="L8">
        <v>10</v>
      </c>
      <c r="N8">
        <f t="shared" si="0"/>
        <v>57</v>
      </c>
      <c r="O8" s="1" t="str">
        <f t="shared" si="1"/>
        <v>E</v>
      </c>
    </row>
    <row r="9" spans="1:15" x14ac:dyDescent="0.3">
      <c r="A9" t="s">
        <v>39</v>
      </c>
      <c r="B9" t="s">
        <v>9</v>
      </c>
      <c r="C9" t="s">
        <v>40</v>
      </c>
      <c r="D9" t="s">
        <v>41</v>
      </c>
      <c r="E9" t="s">
        <v>20</v>
      </c>
      <c r="F9" t="s">
        <v>17</v>
      </c>
      <c r="G9" t="s">
        <v>21</v>
      </c>
      <c r="H9">
        <v>0</v>
      </c>
      <c r="J9">
        <v>8</v>
      </c>
      <c r="K9">
        <v>30</v>
      </c>
      <c r="L9">
        <v>20</v>
      </c>
      <c r="N9">
        <f t="shared" si="0"/>
        <v>58</v>
      </c>
      <c r="O9" s="1" t="str">
        <f t="shared" si="1"/>
        <v>E</v>
      </c>
    </row>
    <row r="10" spans="1:15" x14ac:dyDescent="0.3">
      <c r="A10" t="s">
        <v>42</v>
      </c>
      <c r="B10" t="s">
        <v>9</v>
      </c>
      <c r="C10" t="s">
        <v>43</v>
      </c>
      <c r="D10" t="s">
        <v>44</v>
      </c>
      <c r="E10" t="s">
        <v>20</v>
      </c>
      <c r="F10" t="s">
        <v>17</v>
      </c>
      <c r="G10" t="s">
        <v>21</v>
      </c>
      <c r="H10">
        <v>5</v>
      </c>
      <c r="K10">
        <v>20</v>
      </c>
      <c r="L10">
        <v>20</v>
      </c>
      <c r="N10">
        <f t="shared" si="0"/>
        <v>45</v>
      </c>
      <c r="O10" s="1" t="str">
        <f t="shared" si="1"/>
        <v>E</v>
      </c>
    </row>
    <row r="11" spans="1:15" x14ac:dyDescent="0.3">
      <c r="A11" t="s">
        <v>45</v>
      </c>
      <c r="B11" t="s">
        <v>9</v>
      </c>
      <c r="C11" t="s">
        <v>46</v>
      </c>
      <c r="D11" t="s">
        <v>47</v>
      </c>
      <c r="E11" t="s">
        <v>20</v>
      </c>
      <c r="F11" t="s">
        <v>17</v>
      </c>
      <c r="G11" t="s">
        <v>21</v>
      </c>
      <c r="H11">
        <v>5</v>
      </c>
      <c r="J11">
        <v>2</v>
      </c>
      <c r="K11">
        <v>15</v>
      </c>
      <c r="L11">
        <v>20</v>
      </c>
      <c r="N11">
        <f t="shared" si="0"/>
        <v>42</v>
      </c>
      <c r="O11" s="1" t="str">
        <f t="shared" si="1"/>
        <v>F</v>
      </c>
    </row>
    <row r="12" spans="1:15" x14ac:dyDescent="0.3">
      <c r="A12" t="s">
        <v>48</v>
      </c>
      <c r="B12" t="s">
        <v>9</v>
      </c>
      <c r="C12" t="s">
        <v>49</v>
      </c>
      <c r="D12" t="s">
        <v>50</v>
      </c>
      <c r="E12" t="s">
        <v>20</v>
      </c>
      <c r="F12" t="s">
        <v>17</v>
      </c>
      <c r="G12" t="s">
        <v>21</v>
      </c>
      <c r="H12">
        <v>0</v>
      </c>
      <c r="J12">
        <v>7</v>
      </c>
      <c r="K12">
        <v>20</v>
      </c>
      <c r="L12">
        <v>20</v>
      </c>
      <c r="N12">
        <f t="shared" si="0"/>
        <v>47</v>
      </c>
      <c r="O12" s="1" t="str">
        <f t="shared" si="1"/>
        <v>E</v>
      </c>
    </row>
    <row r="13" spans="1:15" x14ac:dyDescent="0.3">
      <c r="A13" t="s">
        <v>51</v>
      </c>
      <c r="B13" t="s">
        <v>9</v>
      </c>
      <c r="C13" t="s">
        <v>52</v>
      </c>
      <c r="D13" t="s">
        <v>53</v>
      </c>
      <c r="E13" t="s">
        <v>20</v>
      </c>
      <c r="F13" t="s">
        <v>17</v>
      </c>
      <c r="G13" t="s">
        <v>21</v>
      </c>
      <c r="I13">
        <v>5</v>
      </c>
      <c r="L13">
        <v>30</v>
      </c>
      <c r="N13">
        <f t="shared" si="0"/>
        <v>35</v>
      </c>
      <c r="O13" s="1" t="str">
        <f t="shared" si="1"/>
        <v>F</v>
      </c>
    </row>
    <row r="14" spans="1:15" x14ac:dyDescent="0.3">
      <c r="A14" t="s">
        <v>54</v>
      </c>
      <c r="B14" t="s">
        <v>9</v>
      </c>
      <c r="C14" t="s">
        <v>55</v>
      </c>
      <c r="D14" t="s">
        <v>56</v>
      </c>
      <c r="E14" t="s">
        <v>20</v>
      </c>
      <c r="F14" t="s">
        <v>17</v>
      </c>
      <c r="G14" t="s">
        <v>21</v>
      </c>
      <c r="H14">
        <v>5</v>
      </c>
      <c r="J14">
        <v>8</v>
      </c>
      <c r="K14">
        <v>30</v>
      </c>
      <c r="L14">
        <v>20</v>
      </c>
      <c r="N14">
        <f t="shared" si="0"/>
        <v>63</v>
      </c>
      <c r="O14" s="1" t="str">
        <f t="shared" si="1"/>
        <v>D</v>
      </c>
    </row>
    <row r="15" spans="1:15" x14ac:dyDescent="0.3">
      <c r="A15" t="s">
        <v>57</v>
      </c>
      <c r="B15" t="s">
        <v>9</v>
      </c>
      <c r="C15" t="s">
        <v>58</v>
      </c>
      <c r="D15" t="s">
        <v>59</v>
      </c>
      <c r="E15" t="s">
        <v>20</v>
      </c>
      <c r="F15" t="s">
        <v>17</v>
      </c>
      <c r="G15" t="s">
        <v>21</v>
      </c>
      <c r="H15">
        <v>5</v>
      </c>
      <c r="J15">
        <v>13</v>
      </c>
      <c r="K15">
        <v>30</v>
      </c>
      <c r="M15">
        <v>35</v>
      </c>
      <c r="N15">
        <f t="shared" si="0"/>
        <v>83</v>
      </c>
      <c r="O15" s="1" t="str">
        <f t="shared" si="1"/>
        <v>B</v>
      </c>
    </row>
    <row r="16" spans="1:15" x14ac:dyDescent="0.3">
      <c r="A16" t="s">
        <v>60</v>
      </c>
      <c r="B16" t="s">
        <v>9</v>
      </c>
      <c r="C16" t="s">
        <v>61</v>
      </c>
      <c r="D16" t="s">
        <v>62</v>
      </c>
      <c r="E16" t="s">
        <v>20</v>
      </c>
      <c r="F16" t="s">
        <v>17</v>
      </c>
      <c r="G16" t="s">
        <v>21</v>
      </c>
      <c r="I16">
        <v>5</v>
      </c>
      <c r="K16">
        <v>20</v>
      </c>
      <c r="L16">
        <v>20</v>
      </c>
      <c r="N16">
        <f t="shared" si="0"/>
        <v>45</v>
      </c>
      <c r="O16" s="1" t="str">
        <f t="shared" si="1"/>
        <v>E</v>
      </c>
    </row>
    <row r="17" spans="1:15" x14ac:dyDescent="0.3">
      <c r="A17" t="s">
        <v>63</v>
      </c>
      <c r="B17" t="s">
        <v>9</v>
      </c>
      <c r="C17" t="s">
        <v>64</v>
      </c>
      <c r="D17" t="s">
        <v>65</v>
      </c>
      <c r="E17" t="s">
        <v>20</v>
      </c>
      <c r="F17" t="s">
        <v>17</v>
      </c>
      <c r="G17" t="s">
        <v>21</v>
      </c>
      <c r="I17">
        <v>5</v>
      </c>
      <c r="K17">
        <v>20</v>
      </c>
      <c r="L17">
        <v>20</v>
      </c>
      <c r="N17">
        <f t="shared" si="0"/>
        <v>45</v>
      </c>
      <c r="O17" s="1" t="str">
        <f t="shared" si="1"/>
        <v>E</v>
      </c>
    </row>
    <row r="18" spans="1:15" x14ac:dyDescent="0.3">
      <c r="A18" t="s">
        <v>66</v>
      </c>
      <c r="B18" t="s">
        <v>9</v>
      </c>
      <c r="C18" t="s">
        <v>67</v>
      </c>
      <c r="D18" t="s">
        <v>68</v>
      </c>
      <c r="E18" t="s">
        <v>20</v>
      </c>
      <c r="F18" t="s">
        <v>17</v>
      </c>
      <c r="G18" t="s">
        <v>21</v>
      </c>
      <c r="H18">
        <v>5</v>
      </c>
      <c r="J18">
        <v>3</v>
      </c>
      <c r="K18">
        <v>30</v>
      </c>
      <c r="L18">
        <v>20</v>
      </c>
      <c r="N18">
        <f t="shared" si="0"/>
        <v>58</v>
      </c>
      <c r="O18" s="1" t="str">
        <f t="shared" si="1"/>
        <v>E</v>
      </c>
    </row>
    <row r="19" spans="1:15" x14ac:dyDescent="0.3">
      <c r="A19" t="s">
        <v>69</v>
      </c>
      <c r="B19" t="s">
        <v>9</v>
      </c>
      <c r="C19" t="s">
        <v>70</v>
      </c>
      <c r="D19" t="s">
        <v>71</v>
      </c>
      <c r="E19" t="s">
        <v>20</v>
      </c>
      <c r="F19" t="s">
        <v>17</v>
      </c>
      <c r="G19" t="s">
        <v>21</v>
      </c>
      <c r="I19">
        <v>5</v>
      </c>
      <c r="J19">
        <v>12</v>
      </c>
      <c r="K19">
        <v>30</v>
      </c>
      <c r="L19">
        <v>30</v>
      </c>
      <c r="N19">
        <f t="shared" si="0"/>
        <v>77</v>
      </c>
      <c r="O19" s="1" t="str">
        <f t="shared" si="1"/>
        <v>C</v>
      </c>
    </row>
    <row r="20" spans="1:15" x14ac:dyDescent="0.3">
      <c r="A20" t="s">
        <v>72</v>
      </c>
      <c r="B20" t="s">
        <v>9</v>
      </c>
      <c r="C20" t="s">
        <v>73</v>
      </c>
      <c r="D20" t="s">
        <v>74</v>
      </c>
      <c r="E20" t="s">
        <v>20</v>
      </c>
      <c r="F20" t="s">
        <v>17</v>
      </c>
      <c r="G20" t="s">
        <v>21</v>
      </c>
      <c r="H20">
        <v>5</v>
      </c>
      <c r="J20">
        <v>6</v>
      </c>
      <c r="K20">
        <v>30</v>
      </c>
      <c r="L20">
        <v>20</v>
      </c>
      <c r="N20">
        <f t="shared" si="0"/>
        <v>61</v>
      </c>
      <c r="O20" s="1" t="str">
        <f t="shared" si="1"/>
        <v>D</v>
      </c>
    </row>
    <row r="21" spans="1:15" x14ac:dyDescent="0.3">
      <c r="A21" t="s">
        <v>75</v>
      </c>
      <c r="B21" t="s">
        <v>9</v>
      </c>
      <c r="C21" t="s">
        <v>76</v>
      </c>
      <c r="D21" t="s">
        <v>77</v>
      </c>
      <c r="E21" t="s">
        <v>20</v>
      </c>
      <c r="F21" t="s">
        <v>17</v>
      </c>
      <c r="G21" t="s">
        <v>21</v>
      </c>
      <c r="H21">
        <v>0</v>
      </c>
      <c r="J21">
        <v>14</v>
      </c>
      <c r="K21">
        <v>30</v>
      </c>
      <c r="L21">
        <v>40</v>
      </c>
      <c r="N21">
        <f t="shared" si="0"/>
        <v>84</v>
      </c>
      <c r="O21" s="1" t="str">
        <f t="shared" si="1"/>
        <v>B</v>
      </c>
    </row>
    <row r="22" spans="1:15" x14ac:dyDescent="0.3">
      <c r="A22" t="s">
        <v>78</v>
      </c>
      <c r="B22" t="s">
        <v>9</v>
      </c>
      <c r="C22" t="s">
        <v>79</v>
      </c>
      <c r="D22" t="s">
        <v>80</v>
      </c>
      <c r="E22" t="s">
        <v>20</v>
      </c>
      <c r="F22" t="s">
        <v>17</v>
      </c>
      <c r="G22" t="s">
        <v>21</v>
      </c>
      <c r="H22">
        <v>5</v>
      </c>
      <c r="J22">
        <v>1</v>
      </c>
      <c r="K22">
        <v>20</v>
      </c>
      <c r="L22">
        <v>20</v>
      </c>
      <c r="N22">
        <f t="shared" si="0"/>
        <v>46</v>
      </c>
      <c r="O22" s="1" t="str">
        <f t="shared" si="1"/>
        <v>E</v>
      </c>
    </row>
    <row r="23" spans="1:15" x14ac:dyDescent="0.3">
      <c r="A23" t="s">
        <v>81</v>
      </c>
      <c r="B23" t="s">
        <v>9</v>
      </c>
      <c r="C23" t="s">
        <v>82</v>
      </c>
      <c r="D23" t="s">
        <v>83</v>
      </c>
      <c r="E23" t="s">
        <v>20</v>
      </c>
      <c r="F23" t="s">
        <v>17</v>
      </c>
      <c r="G23" t="s">
        <v>21</v>
      </c>
      <c r="J23">
        <v>15</v>
      </c>
      <c r="K23">
        <v>30</v>
      </c>
      <c r="M23">
        <v>20</v>
      </c>
      <c r="N23">
        <f t="shared" si="0"/>
        <v>65</v>
      </c>
      <c r="O23" s="1" t="str">
        <f t="shared" si="1"/>
        <v>D</v>
      </c>
    </row>
    <row r="24" spans="1:15" x14ac:dyDescent="0.3">
      <c r="A24" t="s">
        <v>84</v>
      </c>
      <c r="B24" t="s">
        <v>9</v>
      </c>
      <c r="C24" t="s">
        <v>85</v>
      </c>
      <c r="D24" t="s">
        <v>86</v>
      </c>
      <c r="E24" t="s">
        <v>20</v>
      </c>
      <c r="F24" t="s">
        <v>17</v>
      </c>
      <c r="G24" t="s">
        <v>21</v>
      </c>
      <c r="H24">
        <v>5</v>
      </c>
      <c r="J24">
        <v>7</v>
      </c>
      <c r="K24">
        <v>20</v>
      </c>
      <c r="L24">
        <v>20</v>
      </c>
      <c r="N24">
        <f t="shared" si="0"/>
        <v>52</v>
      </c>
      <c r="O24" s="1" t="str">
        <f t="shared" si="1"/>
        <v>E</v>
      </c>
    </row>
    <row r="25" spans="1:15" x14ac:dyDescent="0.3">
      <c r="A25" t="s">
        <v>87</v>
      </c>
      <c r="B25" t="s">
        <v>9</v>
      </c>
      <c r="C25" t="s">
        <v>64</v>
      </c>
      <c r="D25" t="s">
        <v>88</v>
      </c>
      <c r="E25" t="s">
        <v>20</v>
      </c>
      <c r="F25" t="s">
        <v>17</v>
      </c>
      <c r="G25" t="s">
        <v>21</v>
      </c>
      <c r="H25">
        <v>5</v>
      </c>
      <c r="J25">
        <v>11</v>
      </c>
      <c r="K25">
        <v>30</v>
      </c>
      <c r="M25">
        <v>20</v>
      </c>
      <c r="N25">
        <f t="shared" si="0"/>
        <v>66</v>
      </c>
      <c r="O25" s="1" t="str">
        <f t="shared" si="1"/>
        <v>D</v>
      </c>
    </row>
    <row r="26" spans="1:15" x14ac:dyDescent="0.3">
      <c r="A26" t="s">
        <v>89</v>
      </c>
      <c r="B26" t="s">
        <v>9</v>
      </c>
      <c r="C26" t="s">
        <v>46</v>
      </c>
      <c r="D26" t="s">
        <v>90</v>
      </c>
      <c r="E26" t="s">
        <v>20</v>
      </c>
      <c r="F26" t="s">
        <v>17</v>
      </c>
      <c r="G26" t="s">
        <v>21</v>
      </c>
      <c r="H26">
        <v>5</v>
      </c>
      <c r="J26">
        <v>3</v>
      </c>
      <c r="K26">
        <v>20</v>
      </c>
      <c r="L26">
        <v>20</v>
      </c>
      <c r="N26">
        <f t="shared" si="0"/>
        <v>48</v>
      </c>
      <c r="O26" s="1" t="str">
        <f t="shared" si="1"/>
        <v>E</v>
      </c>
    </row>
    <row r="27" spans="1:15" x14ac:dyDescent="0.3">
      <c r="A27" t="s">
        <v>91</v>
      </c>
      <c r="B27" t="s">
        <v>9</v>
      </c>
      <c r="C27" t="s">
        <v>92</v>
      </c>
      <c r="D27" t="s">
        <v>93</v>
      </c>
      <c r="E27" t="s">
        <v>20</v>
      </c>
      <c r="F27" t="s">
        <v>17</v>
      </c>
      <c r="G27" t="s">
        <v>21</v>
      </c>
      <c r="H27">
        <v>0</v>
      </c>
      <c r="J27">
        <v>20</v>
      </c>
      <c r="K27">
        <v>30</v>
      </c>
      <c r="M27">
        <v>40</v>
      </c>
      <c r="N27">
        <f t="shared" si="0"/>
        <v>90</v>
      </c>
      <c r="O27" s="1" t="str">
        <f t="shared" si="1"/>
        <v>A</v>
      </c>
    </row>
    <row r="28" spans="1:15" x14ac:dyDescent="0.3">
      <c r="A28" t="s">
        <v>94</v>
      </c>
      <c r="B28" t="s">
        <v>9</v>
      </c>
      <c r="C28" t="s">
        <v>95</v>
      </c>
      <c r="D28" t="s">
        <v>96</v>
      </c>
      <c r="E28" t="s">
        <v>20</v>
      </c>
      <c r="F28" t="s">
        <v>17</v>
      </c>
      <c r="G28" t="s">
        <v>21</v>
      </c>
      <c r="H28">
        <v>5</v>
      </c>
      <c r="J28">
        <v>5</v>
      </c>
      <c r="K28">
        <v>20</v>
      </c>
      <c r="L28">
        <v>20</v>
      </c>
      <c r="N28">
        <f t="shared" si="0"/>
        <v>50</v>
      </c>
      <c r="O28" s="1" t="str">
        <f t="shared" si="1"/>
        <v>E</v>
      </c>
    </row>
    <row r="29" spans="1:15" x14ac:dyDescent="0.3">
      <c r="A29" t="s">
        <v>97</v>
      </c>
      <c r="B29" t="s">
        <v>9</v>
      </c>
      <c r="C29" t="s">
        <v>98</v>
      </c>
      <c r="D29" t="s">
        <v>99</v>
      </c>
      <c r="E29" t="s">
        <v>20</v>
      </c>
      <c r="F29" t="s">
        <v>17</v>
      </c>
      <c r="G29" t="s">
        <v>21</v>
      </c>
      <c r="N29">
        <f t="shared" si="0"/>
        <v>0</v>
      </c>
      <c r="O29" s="1" t="str">
        <f t="shared" si="1"/>
        <v>F</v>
      </c>
    </row>
    <row r="30" spans="1:15" x14ac:dyDescent="0.3">
      <c r="A30" t="s">
        <v>100</v>
      </c>
      <c r="B30" t="s">
        <v>9</v>
      </c>
      <c r="C30" t="s">
        <v>101</v>
      </c>
      <c r="D30" t="s">
        <v>102</v>
      </c>
      <c r="E30" t="s">
        <v>20</v>
      </c>
      <c r="F30" t="s">
        <v>17</v>
      </c>
      <c r="G30" t="s">
        <v>21</v>
      </c>
      <c r="H30">
        <v>5</v>
      </c>
      <c r="J30">
        <v>9</v>
      </c>
      <c r="K30">
        <v>30</v>
      </c>
      <c r="L30">
        <v>20</v>
      </c>
      <c r="N30">
        <f t="shared" si="0"/>
        <v>64</v>
      </c>
      <c r="O30" s="1" t="str">
        <f t="shared" si="1"/>
        <v>D</v>
      </c>
    </row>
    <row r="31" spans="1:15" x14ac:dyDescent="0.3">
      <c r="A31" t="s">
        <v>103</v>
      </c>
      <c r="B31" t="s">
        <v>9</v>
      </c>
      <c r="C31" t="s">
        <v>104</v>
      </c>
      <c r="D31" t="s">
        <v>105</v>
      </c>
      <c r="E31" t="s">
        <v>20</v>
      </c>
      <c r="F31" t="s">
        <v>17</v>
      </c>
      <c r="G31" t="s">
        <v>21</v>
      </c>
      <c r="N31">
        <f t="shared" si="0"/>
        <v>0</v>
      </c>
      <c r="O31" s="1" t="str">
        <f t="shared" si="1"/>
        <v>F</v>
      </c>
    </row>
    <row r="32" spans="1:15" x14ac:dyDescent="0.3">
      <c r="A32" t="s">
        <v>106</v>
      </c>
      <c r="B32" t="s">
        <v>9</v>
      </c>
      <c r="C32" t="s">
        <v>107</v>
      </c>
      <c r="D32" t="s">
        <v>108</v>
      </c>
      <c r="E32" t="s">
        <v>20</v>
      </c>
      <c r="F32" t="s">
        <v>17</v>
      </c>
      <c r="G32" t="s">
        <v>21</v>
      </c>
      <c r="H32">
        <v>5</v>
      </c>
      <c r="J32">
        <v>20</v>
      </c>
      <c r="K32">
        <v>30</v>
      </c>
      <c r="L32">
        <v>40</v>
      </c>
      <c r="N32">
        <f t="shared" si="0"/>
        <v>95</v>
      </c>
      <c r="O32" s="1" t="str">
        <f t="shared" si="1"/>
        <v>A</v>
      </c>
    </row>
    <row r="33" spans="1:15" x14ac:dyDescent="0.3">
      <c r="A33" t="s">
        <v>109</v>
      </c>
      <c r="B33" t="s">
        <v>9</v>
      </c>
      <c r="C33" t="s">
        <v>110</v>
      </c>
      <c r="D33" t="s">
        <v>111</v>
      </c>
      <c r="E33" t="s">
        <v>20</v>
      </c>
      <c r="F33" t="s">
        <v>17</v>
      </c>
      <c r="G33" t="s">
        <v>21</v>
      </c>
      <c r="N33">
        <f t="shared" si="0"/>
        <v>0</v>
      </c>
      <c r="O33" s="1" t="str">
        <f t="shared" si="1"/>
        <v>F</v>
      </c>
    </row>
    <row r="34" spans="1:15" x14ac:dyDescent="0.3">
      <c r="A34" t="s">
        <v>112</v>
      </c>
      <c r="B34" t="s">
        <v>9</v>
      </c>
      <c r="C34" t="s">
        <v>55</v>
      </c>
      <c r="D34" t="s">
        <v>113</v>
      </c>
      <c r="E34" t="s">
        <v>20</v>
      </c>
      <c r="F34" t="s">
        <v>17</v>
      </c>
      <c r="G34" t="s">
        <v>21</v>
      </c>
      <c r="H34">
        <v>5</v>
      </c>
      <c r="J34">
        <v>6</v>
      </c>
      <c r="K34">
        <v>20</v>
      </c>
      <c r="L34">
        <v>20</v>
      </c>
      <c r="N34">
        <f t="shared" si="0"/>
        <v>51</v>
      </c>
      <c r="O34" s="1" t="str">
        <f t="shared" si="1"/>
        <v>E</v>
      </c>
    </row>
    <row r="35" spans="1:15" x14ac:dyDescent="0.3">
      <c r="A35" t="s">
        <v>114</v>
      </c>
      <c r="B35" t="s">
        <v>9</v>
      </c>
      <c r="C35" t="s">
        <v>115</v>
      </c>
      <c r="D35" t="s">
        <v>116</v>
      </c>
      <c r="E35" t="s">
        <v>20</v>
      </c>
      <c r="F35" t="s">
        <v>17</v>
      </c>
      <c r="G35" t="s">
        <v>21</v>
      </c>
      <c r="I35">
        <v>5</v>
      </c>
      <c r="K35">
        <v>20</v>
      </c>
      <c r="L35">
        <v>20</v>
      </c>
      <c r="N35">
        <f t="shared" si="0"/>
        <v>45</v>
      </c>
      <c r="O35" s="1" t="str">
        <f t="shared" si="1"/>
        <v>E</v>
      </c>
    </row>
    <row r="36" spans="1:15" x14ac:dyDescent="0.3">
      <c r="A36" t="s">
        <v>117</v>
      </c>
      <c r="B36" t="s">
        <v>9</v>
      </c>
      <c r="C36" t="s">
        <v>118</v>
      </c>
      <c r="D36" t="s">
        <v>119</v>
      </c>
      <c r="E36" t="s">
        <v>20</v>
      </c>
      <c r="F36" t="s">
        <v>17</v>
      </c>
      <c r="G36" t="s">
        <v>21</v>
      </c>
      <c r="H36">
        <v>5</v>
      </c>
      <c r="J36">
        <v>10</v>
      </c>
      <c r="K36">
        <v>20</v>
      </c>
      <c r="L36">
        <v>20</v>
      </c>
      <c r="N36">
        <f t="shared" si="0"/>
        <v>55</v>
      </c>
      <c r="O36" s="1" t="str">
        <f t="shared" si="1"/>
        <v>E</v>
      </c>
    </row>
    <row r="37" spans="1:15" x14ac:dyDescent="0.3">
      <c r="A37" t="s">
        <v>120</v>
      </c>
      <c r="B37" t="s">
        <v>9</v>
      </c>
      <c r="C37" t="s">
        <v>121</v>
      </c>
      <c r="D37" t="s">
        <v>122</v>
      </c>
      <c r="E37" t="s">
        <v>20</v>
      </c>
      <c r="F37" t="s">
        <v>17</v>
      </c>
      <c r="G37" t="s">
        <v>21</v>
      </c>
      <c r="N37">
        <f t="shared" si="0"/>
        <v>0</v>
      </c>
      <c r="O37" s="1" t="str">
        <f t="shared" si="1"/>
        <v>F</v>
      </c>
    </row>
    <row r="38" spans="1:15" x14ac:dyDescent="0.3">
      <c r="A38" t="s">
        <v>123</v>
      </c>
      <c r="B38" t="s">
        <v>9</v>
      </c>
      <c r="C38" t="s">
        <v>124</v>
      </c>
      <c r="D38" t="s">
        <v>125</v>
      </c>
      <c r="E38" t="s">
        <v>20</v>
      </c>
      <c r="F38" t="s">
        <v>17</v>
      </c>
      <c r="G38" t="s">
        <v>21</v>
      </c>
      <c r="H38">
        <v>0</v>
      </c>
      <c r="J38">
        <v>2</v>
      </c>
      <c r="K38">
        <v>30</v>
      </c>
      <c r="L38">
        <v>20</v>
      </c>
      <c r="N38">
        <f t="shared" si="0"/>
        <v>52</v>
      </c>
      <c r="O38" s="1" t="str">
        <f t="shared" si="1"/>
        <v>E</v>
      </c>
    </row>
    <row r="39" spans="1:15" x14ac:dyDescent="0.3">
      <c r="A39" t="s">
        <v>126</v>
      </c>
      <c r="B39" t="s">
        <v>9</v>
      </c>
      <c r="C39" t="s">
        <v>79</v>
      </c>
      <c r="D39" t="s">
        <v>127</v>
      </c>
      <c r="E39" t="s">
        <v>20</v>
      </c>
      <c r="F39" t="s">
        <v>17</v>
      </c>
      <c r="G39" t="s">
        <v>21</v>
      </c>
      <c r="N39">
        <f t="shared" si="0"/>
        <v>0</v>
      </c>
      <c r="O39" s="1" t="str">
        <f t="shared" si="1"/>
        <v>F</v>
      </c>
    </row>
    <row r="40" spans="1:15" x14ac:dyDescent="0.3">
      <c r="A40" t="s">
        <v>128</v>
      </c>
      <c r="B40" t="s">
        <v>9</v>
      </c>
      <c r="C40" t="s">
        <v>129</v>
      </c>
      <c r="D40" t="s">
        <v>130</v>
      </c>
      <c r="E40" t="s">
        <v>20</v>
      </c>
      <c r="F40" t="s">
        <v>17</v>
      </c>
      <c r="G40" t="s">
        <v>21</v>
      </c>
      <c r="H40">
        <v>5</v>
      </c>
      <c r="J40">
        <v>5</v>
      </c>
      <c r="K40">
        <v>30</v>
      </c>
      <c r="L40">
        <v>20</v>
      </c>
      <c r="N40">
        <f t="shared" si="0"/>
        <v>60</v>
      </c>
      <c r="O40" s="1" t="str">
        <f t="shared" si="1"/>
        <v>D</v>
      </c>
    </row>
    <row r="41" spans="1:15" x14ac:dyDescent="0.3">
      <c r="A41" t="s">
        <v>131</v>
      </c>
      <c r="B41" t="s">
        <v>9</v>
      </c>
      <c r="C41" t="s">
        <v>73</v>
      </c>
      <c r="D41" t="s">
        <v>38</v>
      </c>
      <c r="E41" t="s">
        <v>20</v>
      </c>
      <c r="F41" t="s">
        <v>17</v>
      </c>
      <c r="G41" t="s">
        <v>21</v>
      </c>
      <c r="N41">
        <f t="shared" si="0"/>
        <v>0</v>
      </c>
      <c r="O41" s="1" t="str">
        <f t="shared" si="1"/>
        <v>F</v>
      </c>
    </row>
    <row r="42" spans="1:15" x14ac:dyDescent="0.3">
      <c r="A42" t="s">
        <v>132</v>
      </c>
      <c r="B42" t="s">
        <v>9</v>
      </c>
      <c r="C42" t="s">
        <v>133</v>
      </c>
      <c r="D42" t="s">
        <v>134</v>
      </c>
      <c r="E42" t="s">
        <v>20</v>
      </c>
      <c r="F42" t="s">
        <v>17</v>
      </c>
      <c r="G42" t="s">
        <v>21</v>
      </c>
      <c r="K42">
        <v>20</v>
      </c>
      <c r="M42">
        <v>30</v>
      </c>
      <c r="N42">
        <f t="shared" si="0"/>
        <v>50</v>
      </c>
      <c r="O42" s="1" t="str">
        <f t="shared" si="1"/>
        <v>E</v>
      </c>
    </row>
    <row r="43" spans="1:15" x14ac:dyDescent="0.3">
      <c r="A43" t="s">
        <v>135</v>
      </c>
      <c r="B43" t="s">
        <v>9</v>
      </c>
      <c r="C43" t="s">
        <v>124</v>
      </c>
      <c r="D43" t="s">
        <v>136</v>
      </c>
      <c r="E43" t="s">
        <v>20</v>
      </c>
      <c r="F43" t="s">
        <v>17</v>
      </c>
      <c r="G43" t="s">
        <v>21</v>
      </c>
      <c r="N43">
        <f t="shared" si="0"/>
        <v>0</v>
      </c>
      <c r="O43" s="1" t="str">
        <f t="shared" si="1"/>
        <v>F</v>
      </c>
    </row>
    <row r="44" spans="1:15" x14ac:dyDescent="0.3">
      <c r="A44" t="s">
        <v>137</v>
      </c>
      <c r="B44" t="s">
        <v>9</v>
      </c>
      <c r="C44" t="s">
        <v>55</v>
      </c>
      <c r="D44" t="s">
        <v>138</v>
      </c>
      <c r="E44" t="s">
        <v>20</v>
      </c>
      <c r="F44" t="s">
        <v>17</v>
      </c>
      <c r="G44" t="s">
        <v>21</v>
      </c>
      <c r="K44">
        <v>30</v>
      </c>
      <c r="L44">
        <v>20</v>
      </c>
      <c r="M44">
        <v>35</v>
      </c>
      <c r="N44">
        <f t="shared" si="0"/>
        <v>65</v>
      </c>
      <c r="O44" s="1" t="str">
        <f t="shared" si="1"/>
        <v>D</v>
      </c>
    </row>
    <row r="45" spans="1:15" x14ac:dyDescent="0.3">
      <c r="A45" t="s">
        <v>139</v>
      </c>
      <c r="B45" t="s">
        <v>9</v>
      </c>
      <c r="C45" t="s">
        <v>140</v>
      </c>
      <c r="D45" t="s">
        <v>141</v>
      </c>
      <c r="E45" t="s">
        <v>20</v>
      </c>
      <c r="F45" t="s">
        <v>17</v>
      </c>
      <c r="G45" t="s">
        <v>21</v>
      </c>
      <c r="J45">
        <v>3</v>
      </c>
      <c r="N45">
        <f t="shared" si="0"/>
        <v>3</v>
      </c>
      <c r="O45" s="1" t="str">
        <f t="shared" si="1"/>
        <v>F</v>
      </c>
    </row>
    <row r="46" spans="1:15" x14ac:dyDescent="0.3">
      <c r="A46" t="s">
        <v>142</v>
      </c>
      <c r="B46" t="s">
        <v>9</v>
      </c>
      <c r="C46" t="s">
        <v>143</v>
      </c>
      <c r="D46" t="s">
        <v>144</v>
      </c>
      <c r="E46" t="s">
        <v>20</v>
      </c>
      <c r="F46" t="s">
        <v>17</v>
      </c>
      <c r="G46" t="s">
        <v>21</v>
      </c>
      <c r="H46">
        <v>0</v>
      </c>
      <c r="I46">
        <v>5</v>
      </c>
      <c r="L46">
        <v>20</v>
      </c>
      <c r="N46">
        <f t="shared" si="0"/>
        <v>25</v>
      </c>
      <c r="O46" s="1" t="str">
        <f t="shared" si="1"/>
        <v>F</v>
      </c>
    </row>
    <row r="47" spans="1:15" x14ac:dyDescent="0.3">
      <c r="A47" t="s">
        <v>145</v>
      </c>
      <c r="B47" t="s">
        <v>9</v>
      </c>
      <c r="C47" t="s">
        <v>146</v>
      </c>
      <c r="D47" t="s">
        <v>147</v>
      </c>
      <c r="E47" t="s">
        <v>20</v>
      </c>
      <c r="F47" t="s">
        <v>17</v>
      </c>
      <c r="G47" t="s">
        <v>21</v>
      </c>
      <c r="H47">
        <v>5</v>
      </c>
      <c r="J47">
        <v>14</v>
      </c>
      <c r="K47">
        <v>30</v>
      </c>
      <c r="L47">
        <v>20</v>
      </c>
      <c r="N47">
        <f t="shared" si="0"/>
        <v>69</v>
      </c>
      <c r="O47" s="1" t="str">
        <f t="shared" si="1"/>
        <v>D</v>
      </c>
    </row>
    <row r="48" spans="1:15" x14ac:dyDescent="0.3">
      <c r="A48" t="s">
        <v>148</v>
      </c>
      <c r="B48" t="s">
        <v>9</v>
      </c>
      <c r="C48" t="s">
        <v>149</v>
      </c>
      <c r="D48" t="s">
        <v>150</v>
      </c>
      <c r="E48" t="s">
        <v>20</v>
      </c>
      <c r="F48" t="s">
        <v>17</v>
      </c>
      <c r="G48" t="s">
        <v>21</v>
      </c>
      <c r="N48">
        <f t="shared" si="0"/>
        <v>0</v>
      </c>
      <c r="O48" s="1" t="str">
        <f t="shared" si="1"/>
        <v>F</v>
      </c>
    </row>
    <row r="49" spans="1:15" x14ac:dyDescent="0.3">
      <c r="A49" t="s">
        <v>151</v>
      </c>
      <c r="B49" t="s">
        <v>9</v>
      </c>
      <c r="C49" t="s">
        <v>152</v>
      </c>
      <c r="D49" t="s">
        <v>153</v>
      </c>
      <c r="E49" t="s">
        <v>20</v>
      </c>
      <c r="F49" t="s">
        <v>17</v>
      </c>
      <c r="G49" t="s">
        <v>21</v>
      </c>
      <c r="N49">
        <f t="shared" si="0"/>
        <v>0</v>
      </c>
      <c r="O49" s="1" t="str">
        <f t="shared" si="1"/>
        <v>F</v>
      </c>
    </row>
    <row r="50" spans="1:15" x14ac:dyDescent="0.3">
      <c r="A50" t="s">
        <v>154</v>
      </c>
      <c r="B50" t="s">
        <v>9</v>
      </c>
      <c r="C50" t="s">
        <v>155</v>
      </c>
      <c r="D50" t="s">
        <v>156</v>
      </c>
      <c r="E50" t="s">
        <v>20</v>
      </c>
      <c r="F50" t="s">
        <v>17</v>
      </c>
      <c r="G50" t="s">
        <v>21</v>
      </c>
      <c r="N50">
        <f t="shared" si="0"/>
        <v>0</v>
      </c>
      <c r="O50" s="1" t="str">
        <f t="shared" si="1"/>
        <v>F</v>
      </c>
    </row>
    <row r="51" spans="1:15" x14ac:dyDescent="0.3">
      <c r="A51" t="s">
        <v>157</v>
      </c>
      <c r="B51" t="s">
        <v>9</v>
      </c>
      <c r="C51" t="s">
        <v>158</v>
      </c>
      <c r="D51" t="s">
        <v>159</v>
      </c>
      <c r="E51" t="s">
        <v>20</v>
      </c>
      <c r="F51" t="s">
        <v>17</v>
      </c>
      <c r="G51" t="s">
        <v>21</v>
      </c>
      <c r="J51">
        <v>3</v>
      </c>
      <c r="K51">
        <v>20</v>
      </c>
      <c r="M51">
        <v>40</v>
      </c>
      <c r="N51">
        <f t="shared" si="0"/>
        <v>63</v>
      </c>
      <c r="O51" s="1" t="str">
        <f t="shared" si="1"/>
        <v>D</v>
      </c>
    </row>
    <row r="52" spans="1:15" x14ac:dyDescent="0.3">
      <c r="A52" t="s">
        <v>25</v>
      </c>
      <c r="B52" t="s">
        <v>160</v>
      </c>
      <c r="C52" t="s">
        <v>64</v>
      </c>
      <c r="D52" t="s">
        <v>71</v>
      </c>
      <c r="E52" t="s">
        <v>161</v>
      </c>
      <c r="F52" t="s">
        <v>22</v>
      </c>
      <c r="G52" t="s">
        <v>21</v>
      </c>
      <c r="H52">
        <v>0</v>
      </c>
      <c r="I52">
        <v>0</v>
      </c>
      <c r="K52">
        <v>15</v>
      </c>
      <c r="L52">
        <v>20</v>
      </c>
      <c r="N52">
        <f t="shared" si="0"/>
        <v>35</v>
      </c>
      <c r="O52" s="1" t="str">
        <f t="shared" si="1"/>
        <v>F</v>
      </c>
    </row>
    <row r="53" spans="1:15" x14ac:dyDescent="0.3">
      <c r="A53" t="s">
        <v>57</v>
      </c>
      <c r="B53" t="s">
        <v>160</v>
      </c>
      <c r="C53" t="s">
        <v>162</v>
      </c>
      <c r="D53" t="s">
        <v>163</v>
      </c>
      <c r="E53" t="s">
        <v>161</v>
      </c>
      <c r="F53" t="s">
        <v>22</v>
      </c>
      <c r="G53" t="s">
        <v>21</v>
      </c>
      <c r="H53">
        <v>0</v>
      </c>
      <c r="I53">
        <v>5</v>
      </c>
      <c r="J53">
        <v>9</v>
      </c>
      <c r="K53">
        <v>20</v>
      </c>
      <c r="L53">
        <v>25</v>
      </c>
      <c r="N53">
        <f t="shared" si="0"/>
        <v>59</v>
      </c>
      <c r="O53" s="1" t="str">
        <f t="shared" si="1"/>
        <v>E</v>
      </c>
    </row>
    <row r="54" spans="1:15" x14ac:dyDescent="0.3">
      <c r="A54" t="s">
        <v>69</v>
      </c>
      <c r="B54" t="s">
        <v>160</v>
      </c>
      <c r="C54" t="s">
        <v>26</v>
      </c>
      <c r="D54" t="s">
        <v>164</v>
      </c>
      <c r="E54" t="s">
        <v>161</v>
      </c>
      <c r="F54" t="s">
        <v>22</v>
      </c>
      <c r="G54" t="s">
        <v>21</v>
      </c>
      <c r="H54">
        <v>0</v>
      </c>
      <c r="I54">
        <v>5</v>
      </c>
      <c r="K54">
        <v>20</v>
      </c>
      <c r="L54">
        <v>0</v>
      </c>
      <c r="M54">
        <v>20</v>
      </c>
      <c r="N54">
        <f t="shared" si="0"/>
        <v>45</v>
      </c>
      <c r="O54" s="1" t="str">
        <f t="shared" si="1"/>
        <v>E</v>
      </c>
    </row>
    <row r="55" spans="1:15" x14ac:dyDescent="0.3">
      <c r="A55" t="s">
        <v>89</v>
      </c>
      <c r="B55" t="s">
        <v>160</v>
      </c>
      <c r="C55" t="s">
        <v>64</v>
      </c>
      <c r="D55" t="s">
        <v>74</v>
      </c>
      <c r="E55" t="s">
        <v>161</v>
      </c>
      <c r="F55" t="s">
        <v>22</v>
      </c>
      <c r="G55" t="s">
        <v>21</v>
      </c>
      <c r="H55">
        <v>0</v>
      </c>
      <c r="I55">
        <v>5</v>
      </c>
      <c r="K55">
        <v>15</v>
      </c>
      <c r="L55">
        <v>20</v>
      </c>
      <c r="N55">
        <f t="shared" si="0"/>
        <v>40</v>
      </c>
      <c r="O55" s="1" t="str">
        <f t="shared" si="1"/>
        <v>F</v>
      </c>
    </row>
    <row r="56" spans="1:15" x14ac:dyDescent="0.3">
      <c r="A56" t="s">
        <v>142</v>
      </c>
      <c r="B56" t="s">
        <v>160</v>
      </c>
      <c r="C56" t="s">
        <v>165</v>
      </c>
      <c r="D56" t="s">
        <v>166</v>
      </c>
      <c r="E56" t="s">
        <v>161</v>
      </c>
      <c r="F56" t="s">
        <v>22</v>
      </c>
      <c r="G56" t="s">
        <v>21</v>
      </c>
      <c r="N56">
        <f t="shared" si="0"/>
        <v>0</v>
      </c>
      <c r="O56" s="1" t="str">
        <f t="shared" si="1"/>
        <v>F</v>
      </c>
    </row>
    <row r="57" spans="1:15" x14ac:dyDescent="0.3">
      <c r="A57" t="s">
        <v>60</v>
      </c>
      <c r="B57" t="s">
        <v>167</v>
      </c>
      <c r="C57" t="s">
        <v>79</v>
      </c>
      <c r="D57" t="s">
        <v>168</v>
      </c>
      <c r="E57" t="s">
        <v>161</v>
      </c>
      <c r="F57" t="s">
        <v>25</v>
      </c>
      <c r="G57" t="s">
        <v>21</v>
      </c>
      <c r="J57">
        <v>12</v>
      </c>
      <c r="K57">
        <v>20</v>
      </c>
      <c r="N57">
        <f t="shared" si="0"/>
        <v>32</v>
      </c>
      <c r="O57" s="1" t="str">
        <f t="shared" si="1"/>
        <v>F</v>
      </c>
    </row>
    <row r="58" spans="1:15" x14ac:dyDescent="0.3">
      <c r="A58" t="s">
        <v>128</v>
      </c>
      <c r="B58" t="s">
        <v>167</v>
      </c>
      <c r="C58" t="s">
        <v>169</v>
      </c>
      <c r="D58" t="s">
        <v>47</v>
      </c>
      <c r="E58" t="s">
        <v>161</v>
      </c>
      <c r="F58" t="s">
        <v>25</v>
      </c>
      <c r="G58" t="s">
        <v>21</v>
      </c>
      <c r="N58">
        <f t="shared" si="0"/>
        <v>0</v>
      </c>
      <c r="O58" s="1" t="str">
        <f t="shared" si="1"/>
        <v>F</v>
      </c>
    </row>
    <row r="59" spans="1:15" x14ac:dyDescent="0.3">
      <c r="A59" t="s">
        <v>114</v>
      </c>
      <c r="B59" t="s">
        <v>21</v>
      </c>
      <c r="C59" t="s">
        <v>170</v>
      </c>
      <c r="D59" t="s">
        <v>171</v>
      </c>
      <c r="E59" t="s">
        <v>161</v>
      </c>
      <c r="F59" t="s">
        <v>30</v>
      </c>
      <c r="G59" t="s">
        <v>21</v>
      </c>
      <c r="N59">
        <f t="shared" si="0"/>
        <v>0</v>
      </c>
      <c r="O59" s="1" t="str">
        <f t="shared" si="1"/>
        <v>F</v>
      </c>
    </row>
    <row r="60" spans="1:15" x14ac:dyDescent="0.3">
      <c r="A60" t="s">
        <v>57</v>
      </c>
      <c r="B60" t="s">
        <v>172</v>
      </c>
      <c r="C60" t="s">
        <v>173</v>
      </c>
      <c r="D60" t="s">
        <v>174</v>
      </c>
      <c r="E60" t="s">
        <v>161</v>
      </c>
      <c r="F60" t="s">
        <v>33</v>
      </c>
      <c r="G60" t="s">
        <v>175</v>
      </c>
      <c r="N60">
        <f t="shared" si="0"/>
        <v>0</v>
      </c>
      <c r="O60" s="1" t="str">
        <f t="shared" si="1"/>
        <v>F</v>
      </c>
    </row>
    <row r="61" spans="1:15" x14ac:dyDescent="0.3">
      <c r="A61" t="s">
        <v>78</v>
      </c>
      <c r="B61" t="s">
        <v>176</v>
      </c>
      <c r="C61" t="s">
        <v>177</v>
      </c>
      <c r="D61" t="s">
        <v>178</v>
      </c>
      <c r="E61" t="s">
        <v>161</v>
      </c>
      <c r="F61" t="s">
        <v>36</v>
      </c>
      <c r="G61" t="s">
        <v>175</v>
      </c>
      <c r="N61">
        <f t="shared" si="0"/>
        <v>0</v>
      </c>
      <c r="O61" s="1" t="str">
        <f t="shared" si="1"/>
        <v>F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Detalji 1</vt:lpstr>
      <vt:lpstr>Tabela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dcterms:created xsi:type="dcterms:W3CDTF">2022-05-16T17:35:50Z</dcterms:created>
  <dcterms:modified xsi:type="dcterms:W3CDTF">2022-07-01T15:50:08Z</dcterms:modified>
</cp:coreProperties>
</file>